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Probability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<sst xmlns="http://schemas.openxmlformats.org/spreadsheetml/2006/main" count="22" uniqueCount="13">
  <si>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Mean =</t>
  </si>
  <si>
    <t>SD =</t>
  </si>
  <si>
    <t>Z Score =</t>
  </si>
  <si>
    <t>X =</t>
  </si>
  <si>
    <t>Probability (Area) =</t>
  </si>
  <si>
    <t>If Mean = 0 and SD = 1</t>
  </si>
  <si>
    <t>Sample SD =</t>
  </si>
  <si>
    <t>Sample Prabability =</t>
  </si>
  <si>
    <t>Sample Z Score =</t>
  </si>
  <si>
    <t>Sample Mean =</t>
  </si>
  <si>
    <t>Sample N =</t>
  </si>
  <si>
    <t>Sample X =</t>
  </si>
  <si>
    <t>Statististic: Standard Normal Distribution (Chapter 6)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</si>
</sst>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76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176" fontId="0" fillId="0" borderId="6" xfId="0" applyNumberFormat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7" xfId="0" applyNumberForma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/>
    </xf>
    <xf numFmtId="176" fontId="0" fillId="0" borderId="2" xfId="0" applyNumberForma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12</xdr:row>
      <xdr:rowOff>0</xdr:rowOff>
    </xdr:from>
    <xdr:to>
      <xdr:col>5</xdr:col>
      <xdr:colOff>19050</xdr:colOff>
      <xdr:row>18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000250"/>
          <a:ext cx="2800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2.125" style="0" customWidth="1"/>
    <col min="2" max="2" width="21.75390625" style="0" customWidth="1"/>
    <col min="3" max="3" width="15.625" style="0" customWidth="1"/>
    <col min="4" max="4" width="21.75390625" style="0" customWidth="1"/>
    <col min="5" max="5" width="15.625" style="0" customWidth="1"/>
  </cols>
  <sheetData>
    <row r="1" ht="14.25">
      <c r="A1" t="s">
        <v>12</v>
      </c>
    </row>
    <row r="2" ht="7.5" customHeight="1"/>
    <row r="3" spans="2:5" ht="14.25">
      <c r="B3" s="22" t="s">
        <v>5</v>
      </c>
      <c r="C3" s="23"/>
      <c r="D3" s="23"/>
      <c r="E3" s="24"/>
    </row>
    <row r="4" spans="2:5" ht="14.25">
      <c r="B4" s="1"/>
      <c r="C4" s="2"/>
      <c r="D4" s="21"/>
      <c r="E4" s="3"/>
    </row>
    <row r="5" spans="2:5" ht="14.25">
      <c r="B5" s="1" t="s">
        <v>2</v>
      </c>
      <c r="C5" s="9">
        <v>1.18</v>
      </c>
      <c r="D5" s="1" t="s">
        <v>2</v>
      </c>
      <c r="E5" s="4">
        <f>NORMSINV(E6)</f>
        <v>1.180000540347729</v>
      </c>
    </row>
    <row r="6" spans="2:5" ht="14.25">
      <c r="B6" s="5" t="s">
        <v>4</v>
      </c>
      <c r="C6" s="6">
        <f>NORMSDIST(C5)</f>
        <v>0.8809998925447993</v>
      </c>
      <c r="D6" s="5" t="s">
        <v>4</v>
      </c>
      <c r="E6" s="10">
        <v>0.881</v>
      </c>
    </row>
    <row r="7" ht="7.5" customHeight="1"/>
    <row r="8" spans="2:5" ht="14.25">
      <c r="B8" s="7" t="s">
        <v>3</v>
      </c>
      <c r="C8" s="11">
        <v>63</v>
      </c>
      <c r="D8" s="7" t="s">
        <v>4</v>
      </c>
      <c r="E8" s="13">
        <v>0.04</v>
      </c>
    </row>
    <row r="9" spans="2:5" ht="14.25">
      <c r="B9" s="1" t="s">
        <v>0</v>
      </c>
      <c r="C9" s="12">
        <v>62.6</v>
      </c>
      <c r="D9" s="1" t="s">
        <v>0</v>
      </c>
      <c r="E9" s="14">
        <v>266</v>
      </c>
    </row>
    <row r="10" spans="2:5" ht="14.25">
      <c r="B10" s="1" t="s">
        <v>1</v>
      </c>
      <c r="C10" s="12">
        <v>2.4</v>
      </c>
      <c r="D10" s="1" t="s">
        <v>1</v>
      </c>
      <c r="E10" s="14">
        <v>15</v>
      </c>
    </row>
    <row r="11" spans="2:5" ht="14.25">
      <c r="B11" s="1" t="s">
        <v>2</v>
      </c>
      <c r="C11" s="15">
        <f>(C8-C9)/C10</f>
        <v>0.16666666666666607</v>
      </c>
      <c r="D11" s="1" t="s">
        <v>2</v>
      </c>
      <c r="E11" s="16">
        <f>(E12-E9)/E10</f>
        <v>-1.750686071252172</v>
      </c>
    </row>
    <row r="12" spans="2:5" ht="14.25">
      <c r="B12" s="1" t="s">
        <v>4</v>
      </c>
      <c r="C12" s="20">
        <f>NORMDIST(C8,C9,C10,1)</f>
        <v>0.5661838326109034</v>
      </c>
      <c r="D12" s="5" t="s">
        <v>3</v>
      </c>
      <c r="E12" s="8">
        <f>NORMINV(E8,E9,E10)</f>
        <v>239.73970893121742</v>
      </c>
    </row>
    <row r="13" spans="2:3" ht="14.25">
      <c r="B13" s="17" t="s">
        <v>10</v>
      </c>
      <c r="C13" s="14">
        <v>46</v>
      </c>
    </row>
    <row r="14" spans="2:3" ht="14.25">
      <c r="B14" s="17" t="s">
        <v>11</v>
      </c>
      <c r="C14" s="14">
        <v>63</v>
      </c>
    </row>
    <row r="15" spans="2:3" ht="14.25">
      <c r="B15" s="17" t="s">
        <v>9</v>
      </c>
      <c r="C15" s="19">
        <f>C9</f>
        <v>62.6</v>
      </c>
    </row>
    <row r="16" spans="2:3" ht="14.25">
      <c r="B16" s="17" t="s">
        <v>6</v>
      </c>
      <c r="C16" s="4">
        <f>C10/SQRT(C13)</f>
        <v>0.3538606947717531</v>
      </c>
    </row>
    <row r="17" spans="2:3" ht="14.25">
      <c r="B17" s="17" t="s">
        <v>8</v>
      </c>
      <c r="C17" s="4">
        <f>(C14-C15)/C16</f>
        <v>1.1303883305208742</v>
      </c>
    </row>
    <row r="18" spans="2:3" ht="14.25">
      <c r="B18" s="18" t="s">
        <v>7</v>
      </c>
      <c r="C18" s="8">
        <f>NORMDIST(C14,C15,C16,1)</f>
        <v>0.8708436854396973</v>
      </c>
    </row>
  </sheetData>
  <sheetProtection password="CE88" sheet="1" objects="1" scenarios="1"/>
  <mergeCells count="1">
    <mergeCell ref="B3:E3"/>
  </mergeCells>
  <dataValidations count="2">
    <dataValidation type="decimal" allowBlank="1" showInputMessage="1" showErrorMessage="1" errorTitle="Error" error="Invalid Probability. ( 0&lt;P&lt;1)" sqref="E8">
      <formula1>0.000000000001</formula1>
      <formula2>0.999999999999</formula2>
    </dataValidation>
    <dataValidation type="decimal" allowBlank="1" showInputMessage="1" showErrorMessage="1" errorTitle="Error" error="Invalid Probability. (0&lt;P&lt;1)" sqref="E6">
      <formula1>0.0000000001</formula1>
      <formula2>0.9999999999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2007-04-02T01:17:47Z</dcterms:created>
  <dcterms:modified xsi:type="dcterms:W3CDTF">2007-04-21T23:20:44Z</dcterms:modified>
  <cp:category/>
  <cp:version/>
  <cp:contentType/>
  <cp:contentStatus/>
</cp:coreProperties>
</file>